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ish\OneDrive\デスクトップ\Event\2024YOKOHAMA FESTIVAL\申込書\"/>
    </mc:Choice>
  </mc:AlternateContent>
  <xr:revisionPtr revIDLastSave="0" documentId="13_ncr:1_{6092F237-1346-47FC-A036-51DDC1E8BF80}" xr6:coauthVersionLast="47" xr6:coauthVersionMax="47" xr10:uidLastSave="{00000000-0000-0000-0000-000000000000}"/>
  <bookViews>
    <workbookView xWindow="28680" yWindow="-120" windowWidth="29040" windowHeight="15720" xr2:uid="{8414F10F-488C-4732-90DF-4EC0111467AF}"/>
  </bookViews>
  <sheets>
    <sheet name="記念品申込書" sheetId="1" r:id="rId1"/>
  </sheets>
  <definedNames>
    <definedName name="_xlnm.Print_Area" localSheetId="0">記念品申込書!$A$1:$Y$29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X17" i="1" s="1"/>
  <c r="W18" i="1"/>
  <c r="X18" i="1" s="1"/>
  <c r="W19" i="1"/>
  <c r="X19" i="1" s="1"/>
  <c r="W21" i="1"/>
  <c r="X21" i="1" s="1"/>
  <c r="W20" i="1"/>
  <c r="X20" i="1" s="1"/>
  <c r="W16" i="1"/>
  <c r="X16" i="1" s="1"/>
  <c r="X23" i="1" l="1"/>
  <c r="X24" i="1"/>
</calcChain>
</file>

<file path=xl/sharedStrings.xml><?xml version="1.0" encoding="utf-8"?>
<sst xmlns="http://schemas.openxmlformats.org/spreadsheetml/2006/main" count="43" uniqueCount="40">
  <si>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</si>
  <si>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</si>
  <si>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住所〒</t>
    <rPh sb="0" eb="2">
      <t>ジュウショ</t>
    </rPh>
    <phoneticPr fontId="2"/>
  </si>
  <si>
    <t>TEL：</t>
    <phoneticPr fontId="2"/>
  </si>
  <si>
    <t>サイズ</t>
    <phoneticPr fontId="2"/>
  </si>
  <si>
    <t>ホワイト</t>
    <phoneticPr fontId="2"/>
  </si>
  <si>
    <t>ブラック</t>
    <phoneticPr fontId="2"/>
  </si>
  <si>
    <t>ネイビー</t>
    <phoneticPr fontId="2"/>
  </si>
  <si>
    <t>価格</t>
    <rPh sb="0" eb="2">
      <t>カカク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</si>
  <si>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</si>
  <si>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</si>
  <si>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</si>
  <si>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</si>
  <si>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2XL</t>
    <phoneticPr fontId="2"/>
  </si>
  <si>
    <t>小計枚数</t>
    <rPh sb="0" eb="2">
      <t>ショウケイ</t>
    </rPh>
    <rPh sb="2" eb="4">
      <t>マイスウ</t>
    </rPh>
    <phoneticPr fontId="2"/>
  </si>
  <si>
    <t>小計金額</t>
    <rPh sb="0" eb="2">
      <t>ショウケイ</t>
    </rPh>
    <rPh sb="2" eb="4">
      <t>キンガク</t>
    </rPh>
    <phoneticPr fontId="2"/>
  </si>
  <si>
    <r>
      <rPr>
        <b/>
        <sz val="12"/>
        <color theme="1"/>
        <rFont val="游ゴシック"/>
        <family val="3"/>
        <charset val="128"/>
      </rPr>
      <t>合計金額</t>
    </r>
    <rPh sb="0" eb="2">
      <t>ゴウケイ</t>
    </rPh>
    <rPh sb="2" eb="4">
      <t>キンガク</t>
    </rPh>
    <phoneticPr fontId="2"/>
  </si>
  <si>
    <t>　※このデザインイラストは製品のイメージです。</t>
    <rPh sb="13" eb="15">
      <t>セイヒン</t>
    </rPh>
    <phoneticPr fontId="2"/>
  </si>
  <si>
    <t>　   本製品とはカラーが若干異なります。</t>
    <rPh sb="4" eb="7">
      <t>ホンセイヒン</t>
    </rPh>
    <rPh sb="13" eb="15">
      <t>ジャッカン</t>
    </rPh>
    <rPh sb="15" eb="16">
      <t>コト</t>
    </rPh>
    <phoneticPr fontId="2"/>
  </si>
  <si>
    <t>Tシャツ</t>
    <phoneticPr fontId="2"/>
  </si>
  <si>
    <t>Ｔシャツ・ロングＴシャツ申込書</t>
    <rPh sb="12" eb="15">
      <t>モウシコミショ</t>
    </rPh>
    <phoneticPr fontId="2"/>
  </si>
  <si>
    <t>XS</t>
    <phoneticPr fontId="2"/>
  </si>
  <si>
    <t>合計枚数</t>
    <rPh sb="0" eb="2">
      <t>ゴウケイ</t>
    </rPh>
    <rPh sb="2" eb="4">
      <t>マイスウ</t>
    </rPh>
    <phoneticPr fontId="2"/>
  </si>
  <si>
    <t>ご注文はFAXにてお願い致します。</t>
    <rPh sb="1" eb="3">
      <t>チュウモン</t>
    </rPh>
    <rPh sb="10" eb="11">
      <t>ネガ</t>
    </rPh>
    <rPh sb="12" eb="13">
      <t>イタ</t>
    </rPh>
    <phoneticPr fontId="2"/>
  </si>
  <si>
    <t>045-334-3961</t>
    <phoneticPr fontId="2"/>
  </si>
  <si>
    <t>ロングTシャツ</t>
    <phoneticPr fontId="2"/>
  </si>
  <si>
    <r>
      <t>2024</t>
    </r>
    <r>
      <rPr>
        <sz val="40"/>
        <color theme="1"/>
        <rFont val="HGP創英角ｺﾞｼｯｸUB"/>
        <family val="3"/>
        <charset val="128"/>
      </rPr>
      <t>年度　横浜フェスティバル記念品</t>
    </r>
    <rPh sb="4" eb="5">
      <t>ネン</t>
    </rPh>
    <rPh sb="5" eb="6">
      <t>ド</t>
    </rPh>
    <rPh sb="7" eb="9">
      <t>ヨコハマ</t>
    </rPh>
    <rPh sb="16" eb="19">
      <t>キネンヒン</t>
    </rPh>
    <phoneticPr fontId="2"/>
  </si>
  <si>
    <t>アンドウスポーツ　星川店</t>
    <rPh sb="9" eb="11">
      <t>ホシカワ</t>
    </rPh>
    <rPh sb="11" eb="12">
      <t>テン</t>
    </rPh>
    <phoneticPr fontId="2"/>
  </si>
  <si>
    <t>〒240-006　横浜市保土ヶ谷区星川2-6-30</t>
    <rPh sb="9" eb="12">
      <t>ヨコハマシ</t>
    </rPh>
    <rPh sb="12" eb="17">
      <t>ホドガヤク</t>
    </rPh>
    <rPh sb="17" eb="19">
      <t>ホシカワ</t>
    </rPh>
    <phoneticPr fontId="2"/>
  </si>
  <si>
    <t>TEL：045-331-2461　FAX：045-334-3961</t>
    <phoneticPr fontId="2"/>
  </si>
  <si>
    <t>ロング　　　　　Ｔシャツ</t>
    <phoneticPr fontId="2"/>
  </si>
  <si>
    <t>携帯：</t>
    <rPh sb="0" eb="2">
      <t>ケイタイ</t>
    </rPh>
    <phoneticPr fontId="2"/>
  </si>
  <si>
    <t>自宅</t>
    <rPh sb="0" eb="2">
      <t>ジタク</t>
    </rPh>
    <phoneticPr fontId="2"/>
  </si>
  <si>
    <t>学校</t>
    <rPh sb="0" eb="2">
      <t>ガッコウ</t>
    </rPh>
    <phoneticPr fontId="2"/>
  </si>
  <si>
    <r>
      <t>１枚　</t>
    </r>
    <r>
      <rPr>
        <b/>
        <sz val="14"/>
        <color theme="1"/>
        <rFont val="HGSｺﾞｼｯｸE"/>
        <family val="3"/>
        <charset val="128"/>
      </rPr>
      <t>￥2,600</t>
    </r>
    <r>
      <rPr>
        <sz val="14"/>
        <color theme="1"/>
        <rFont val="HGSｺﾞｼｯｸE"/>
        <family val="3"/>
        <charset val="128"/>
      </rPr>
      <t>　(税込)</t>
    </r>
    <rPh sb="0" eb="2">
      <t>イチマイ</t>
    </rPh>
    <rPh sb="11" eb="13">
      <t>ゼイコ</t>
    </rPh>
    <phoneticPr fontId="2"/>
  </si>
  <si>
    <r>
      <t>１枚　</t>
    </r>
    <r>
      <rPr>
        <b/>
        <sz val="14"/>
        <color theme="1"/>
        <rFont val="HGSｺﾞｼｯｸE"/>
        <family val="3"/>
        <charset val="128"/>
      </rPr>
      <t>￥3,100</t>
    </r>
    <r>
      <rPr>
        <sz val="14"/>
        <color theme="1"/>
        <rFont val="HGSｺﾞｼｯｸE"/>
        <family val="3"/>
        <charset val="128"/>
      </rPr>
      <t>　(税込)</t>
    </r>
    <rPh sb="0" eb="2">
      <t>イチマイ</t>
    </rPh>
    <rPh sb="11" eb="13">
      <t>ゼイコ</t>
    </rPh>
    <phoneticPr fontId="2"/>
  </si>
  <si>
    <t>※価格は全て税込みとなります。</t>
    <rPh sb="1" eb="3">
      <t>カカク</t>
    </rPh>
    <rPh sb="4" eb="5">
      <t>スベ</t>
    </rPh>
    <rPh sb="6" eb="8">
      <t>ゼイコ</t>
    </rPh>
    <phoneticPr fontId="2"/>
  </si>
  <si>
    <t>ブルー</t>
    <phoneticPr fontId="2"/>
  </si>
  <si>
    <t>ポロシャツと合わせて10枚以上の場合、送料無料。</t>
    <rPh sb="6" eb="7">
      <t>ア</t>
    </rPh>
    <rPh sb="12" eb="13">
      <t>マイ</t>
    </rPh>
    <rPh sb="13" eb="15">
      <t>イジョウ</t>
    </rPh>
    <rPh sb="16" eb="18">
      <t>バアイ</t>
    </rPh>
    <rPh sb="19" eb="21">
      <t>ソウリョウ</t>
    </rPh>
    <rPh sb="21" eb="23">
      <t>ムリョウ</t>
    </rPh>
    <phoneticPr fontId="2"/>
  </si>
  <si>
    <t>9枚以下の場合送料 +￥500</t>
    <rPh sb="1" eb="2">
      <t>マイ</t>
    </rPh>
    <rPh sb="2" eb="4">
      <t>イカ</t>
    </rPh>
    <rPh sb="5" eb="7">
      <t>バアイ</t>
    </rPh>
    <rPh sb="7" eb="9">
      <t>ソウリョウ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</si>
</sst>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rgb="FF0070C0"/>
      <name val="HGP創英角ｺﾞｼｯｸUB"/>
      <family val="3"/>
      <charset val="128"/>
    </font>
    <font>
      <b/>
      <sz val="9"/>
      <color theme="1"/>
      <name val="BIZ UDPゴシック"/>
      <family val="3"/>
      <charset val="128"/>
    </font>
    <font>
      <sz val="36"/>
      <color theme="1"/>
      <name val="Arial Black"/>
      <family val="2"/>
    </font>
    <font>
      <sz val="36"/>
      <color theme="1"/>
      <name val="HGP創英角ｺﾞｼｯｸUB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3300"/>
      <name val="游ゴシック"/>
      <family val="2"/>
      <charset val="128"/>
      <scheme val="minor"/>
    </font>
    <font>
      <b/>
      <sz val="48"/>
      <color rgb="FFFF0000"/>
      <name val="Arial Black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游ゴシック"/>
      <family val="3"/>
      <charset val="128"/>
    </font>
    <font>
      <b/>
      <sz val="16"/>
      <color theme="1"/>
      <name val="Arial"/>
      <family val="2"/>
    </font>
    <font>
      <sz val="32"/>
      <color rgb="FF0070C0"/>
      <name val="Arial Black"/>
      <family val="2"/>
    </font>
    <font>
      <b/>
      <sz val="30"/>
      <color rgb="FF0000FF"/>
      <name val="HGP創英角ｺﾞｼｯｸUB"/>
      <family val="3"/>
      <charset val="128"/>
    </font>
    <font>
      <sz val="40"/>
      <color theme="1"/>
      <name val="Arial Black"/>
      <family val="2"/>
    </font>
    <font>
      <sz val="40"/>
      <color theme="1"/>
      <name val="HGP創英角ｺﾞｼｯｸUB"/>
      <family val="3"/>
      <charset val="128"/>
    </font>
    <font>
      <b/>
      <sz val="30"/>
      <name val="HGP創英角ｺﾞｼｯｸUB"/>
      <family val="3"/>
      <charset val="128"/>
    </font>
    <font>
      <sz val="20"/>
      <color theme="1"/>
      <name val="HGSｺﾞｼｯｸE"/>
      <family val="3"/>
      <charset val="128"/>
    </font>
    <font>
      <sz val="30"/>
      <color theme="1"/>
      <name val="HGP創英角ｺﾞｼｯｸUB"/>
      <family val="3"/>
      <charset val="128"/>
    </font>
    <font>
      <b/>
      <sz val="11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2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b/>
      <sz val="14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b/>
      <sz val="16"/>
      <color theme="1"/>
      <name val="游ゴシック"/>
      <family val="3"/>
      <charset val="128"/>
    </font>
    <font>
      <b/>
      <sz val="28"/>
      <color rgb="FF0000FF"/>
      <name val="HGP創英角ｺﾞｼｯｸUB"/>
      <family val="3"/>
      <charset val="128"/>
    </font>
    <font>
      <b/>
      <sz val="28"/>
      <name val="HGP創英角ｺﾞｼｯｸUB"/>
      <family val="3"/>
      <charset val="128"/>
    </font>
    <font>
      <sz val="28"/>
      <color theme="1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8"/>
      <color theme="1"/>
      <name val="HGSｺﾞｼｯｸE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b/>
      <sz val="22"/>
      <color rgb="FFFF33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8" tint="0.79998168889431442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2" borderId="20" xfId="0" applyFont="1" applyFill="1" applyBorder="1" applyAlignment="1">
      <alignment horizontal="center" vertical="center"/>
    </xf>
    <xf numFmtId="6" fontId="14" fillId="2" borderId="20" xfId="1" applyFont="1" applyFill="1" applyBorder="1" applyProtection="1">
      <alignment vertical="center"/>
    </xf>
    <xf numFmtId="0" fontId="14" fillId="2" borderId="23" xfId="0" applyFont="1" applyFill="1" applyBorder="1" applyAlignment="1">
      <alignment horizontal="center" vertical="center"/>
    </xf>
    <xf numFmtId="6" fontId="14" fillId="2" borderId="25" xfId="1" applyFont="1" applyFill="1" applyBorder="1" applyProtection="1">
      <alignment vertical="center"/>
    </xf>
    <xf numFmtId="0" fontId="16" fillId="2" borderId="26" xfId="0" applyFont="1" applyFill="1" applyBorder="1" applyAlignment="1">
      <alignment horizontal="center" vertical="center"/>
    </xf>
    <xf numFmtId="6" fontId="18" fillId="2" borderId="27" xfId="0" applyNumberFormat="1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7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3" fillId="2" borderId="0" xfId="0" applyFont="1" applyFill="1" applyAlignment="1">
      <alignment vertical="top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38" fontId="18" fillId="2" borderId="27" xfId="2" applyFont="1" applyFill="1" applyBorder="1">
      <alignment vertical="center"/>
    </xf>
    <xf numFmtId="0" fontId="19" fillId="2" borderId="0" xfId="0" applyFont="1" applyFill="1">
      <alignment vertical="center"/>
    </xf>
    <xf numFmtId="0" fontId="26" fillId="2" borderId="18" xfId="0" applyFont="1" applyFill="1" applyBorder="1" applyAlignment="1">
      <alignment vertical="center" textRotation="255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>
      <alignment vertical="center"/>
    </xf>
    <xf numFmtId="0" fontId="28" fillId="2" borderId="23" xfId="0" applyFont="1" applyFill="1" applyBorder="1">
      <alignment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2" xfId="0" applyFont="1" applyFill="1" applyBorder="1">
      <alignment vertical="center"/>
    </xf>
    <xf numFmtId="0" fontId="29" fillId="2" borderId="13" xfId="0" applyFont="1" applyFill="1" applyBorder="1">
      <alignment vertical="center"/>
    </xf>
    <xf numFmtId="0" fontId="29" fillId="2" borderId="15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34" fillId="2" borderId="0" xfId="0" applyFont="1" applyFill="1" applyAlignment="1">
      <alignment horizontal="center" vertical="center"/>
    </xf>
    <xf numFmtId="0" fontId="36" fillId="2" borderId="0" xfId="0" applyFont="1" applyFill="1">
      <alignment vertical="center"/>
    </xf>
    <xf numFmtId="0" fontId="29" fillId="2" borderId="13" xfId="0" applyFont="1" applyFill="1" applyBorder="1" applyAlignment="1">
      <alignment horizontal="center" vertical="center"/>
    </xf>
    <xf numFmtId="0" fontId="38" fillId="2" borderId="0" xfId="0" applyFont="1" applyFill="1">
      <alignment vertical="center"/>
    </xf>
    <xf numFmtId="0" fontId="32" fillId="3" borderId="5" xfId="0" applyFont="1" applyFill="1" applyBorder="1" applyAlignment="1" applyProtection="1">
      <alignment horizontal="left" vertical="center"/>
      <protection locked="0"/>
    </xf>
    <xf numFmtId="0" fontId="32" fillId="3" borderId="0" xfId="0" applyFont="1" applyFill="1" applyAlignment="1" applyProtection="1">
      <alignment horizontal="left" vertical="center"/>
      <protection locked="0"/>
    </xf>
    <xf numFmtId="0" fontId="32" fillId="3" borderId="17" xfId="0" applyFont="1" applyFill="1" applyBorder="1" applyAlignment="1" applyProtection="1">
      <alignment horizontal="left" vertical="center"/>
      <protection locked="0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right" vertical="center"/>
    </xf>
    <xf numFmtId="0" fontId="24" fillId="2" borderId="8" xfId="0" applyFont="1" applyFill="1" applyBorder="1" applyAlignment="1">
      <alignment horizontal="right"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textRotation="255" wrapText="1"/>
    </xf>
    <xf numFmtId="0" fontId="26" fillId="2" borderId="21" xfId="0" applyFont="1" applyFill="1" applyBorder="1" applyAlignment="1">
      <alignment horizontal="center" vertical="center" textRotation="255" wrapText="1"/>
    </xf>
    <xf numFmtId="0" fontId="26" fillId="2" borderId="22" xfId="0" applyFont="1" applyFill="1" applyBorder="1" applyAlignment="1">
      <alignment horizontal="center" vertical="center" textRotation="255" wrapText="1"/>
    </xf>
    <xf numFmtId="0" fontId="26" fillId="2" borderId="18" xfId="0" applyFont="1" applyFill="1" applyBorder="1" applyAlignment="1">
      <alignment horizontal="center" vertical="center" textRotation="255"/>
    </xf>
    <xf numFmtId="0" fontId="26" fillId="2" borderId="21" xfId="0" applyFont="1" applyFill="1" applyBorder="1" applyAlignment="1">
      <alignment horizontal="center" vertical="center" textRotation="255"/>
    </xf>
    <xf numFmtId="0" fontId="26" fillId="2" borderId="16" xfId="0" applyFont="1" applyFill="1" applyBorder="1" applyAlignment="1">
      <alignment horizontal="center" vertical="center" textRotation="255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26" fillId="2" borderId="11" xfId="0" applyFont="1" applyFill="1" applyBorder="1" applyAlignment="1">
      <alignment horizontal="center" vertical="center" textRotation="255" shrinkToFit="1"/>
    </xf>
    <xf numFmtId="0" fontId="26" fillId="2" borderId="16" xfId="0" applyFont="1" applyFill="1" applyBorder="1" applyAlignment="1">
      <alignment horizontal="center" vertical="center" textRotation="255" shrinkToFit="1"/>
    </xf>
    <xf numFmtId="0" fontId="26" fillId="2" borderId="18" xfId="0" applyFont="1" applyFill="1" applyBorder="1" applyAlignment="1">
      <alignment horizontal="center" vertical="center" textRotation="255" shrinkToFit="1"/>
    </xf>
    <xf numFmtId="0" fontId="39" fillId="3" borderId="12" xfId="0" applyFont="1" applyFill="1" applyBorder="1" applyAlignment="1" applyProtection="1">
      <alignment horizontal="center" vertical="center" shrinkToFit="1"/>
      <protection locked="0"/>
    </xf>
    <xf numFmtId="0" fontId="39" fillId="3" borderId="13" xfId="0" applyFont="1" applyFill="1" applyBorder="1" applyAlignment="1" applyProtection="1">
      <alignment horizontal="center" vertical="center" shrinkToFit="1"/>
      <protection locked="0"/>
    </xf>
    <xf numFmtId="0" fontId="39" fillId="3" borderId="14" xfId="0" applyFont="1" applyFill="1" applyBorder="1" applyAlignment="1" applyProtection="1">
      <alignment horizontal="center" vertical="center" shrinkToFit="1"/>
      <protection locked="0"/>
    </xf>
    <xf numFmtId="0" fontId="39" fillId="3" borderId="6" xfId="0" applyFont="1" applyFill="1" applyBorder="1" applyAlignment="1" applyProtection="1">
      <alignment horizontal="center" vertical="center" shrinkToFit="1"/>
      <protection locked="0"/>
    </xf>
    <xf numFmtId="0" fontId="39" fillId="3" borderId="7" xfId="0" applyFont="1" applyFill="1" applyBorder="1" applyAlignment="1" applyProtection="1">
      <alignment horizontal="center" vertical="center" shrinkToFit="1"/>
      <protection locked="0"/>
    </xf>
    <xf numFmtId="0" fontId="39" fillId="3" borderId="8" xfId="0" applyFont="1" applyFill="1" applyBorder="1" applyAlignment="1" applyProtection="1">
      <alignment horizontal="center" vertical="center" shrinkToFit="1"/>
      <protection locked="0"/>
    </xf>
    <xf numFmtId="0" fontId="40" fillId="3" borderId="2" xfId="0" applyFont="1" applyFill="1" applyBorder="1" applyAlignment="1" applyProtection="1">
      <alignment horizontal="center" vertical="center"/>
      <protection locked="0"/>
    </xf>
    <xf numFmtId="0" fontId="40" fillId="3" borderId="3" xfId="0" applyFont="1" applyFill="1" applyBorder="1" applyAlignment="1" applyProtection="1">
      <alignment horizontal="center" vertical="center"/>
      <protection locked="0"/>
    </xf>
    <xf numFmtId="0" fontId="40" fillId="3" borderId="4" xfId="0" applyFont="1" applyFill="1" applyBorder="1" applyAlignment="1" applyProtection="1">
      <alignment horizontal="center" vertical="center"/>
      <protection locked="0"/>
    </xf>
    <xf numFmtId="0" fontId="40" fillId="3" borderId="6" xfId="0" applyFont="1" applyFill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 applyProtection="1">
      <alignment horizontal="center" vertical="center"/>
      <protection locked="0"/>
    </xf>
    <xf numFmtId="0" fontId="40" fillId="3" borderId="8" xfId="0" applyFont="1" applyFill="1" applyBorder="1" applyAlignment="1" applyProtection="1">
      <alignment horizontal="center" vertical="center"/>
      <protection locked="0"/>
    </xf>
    <xf numFmtId="0" fontId="33" fillId="3" borderId="7" xfId="0" applyFont="1" applyFill="1" applyBorder="1" applyAlignment="1" applyProtection="1">
      <alignment horizontal="left" vertical="center"/>
      <protection locked="0"/>
    </xf>
    <xf numFmtId="0" fontId="32" fillId="3" borderId="7" xfId="0" applyFont="1" applyFill="1" applyBorder="1" applyAlignment="1" applyProtection="1">
      <alignment horizontal="left" vertical="center"/>
      <protection locked="0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Alignment="1">
      <alignment horizontal="left" vertical="top"/>
    </xf>
    <xf numFmtId="0" fontId="35" fillId="2" borderId="0" xfId="0" applyFont="1" applyFill="1" applyAlignment="1">
      <alignment horizontal="center" vertical="top"/>
    </xf>
    <xf numFmtId="0" fontId="37" fillId="2" borderId="0" xfId="0" applyFont="1" applyFill="1">
      <alignment vertical="center"/>
    </xf>
    <xf numFmtId="0" fontId="41" fillId="0" borderId="0" xfId="0" applyFont="1">
      <alignment vertical="center"/>
    </xf>
    <xf numFmtId="0" fontId="41" fillId="2" borderId="0" xfId="0" applyFont="1" applyFill="1">
      <alignment vertical="center"/>
    </xf>
    <xf numFmtId="0" fontId="42" fillId="2" borderId="0" xfId="0" applyFont="1" applyFill="1">
      <alignment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00FF"/>
      <color rgb="FFFF3300"/>
      <color rgb="FFFF0000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190461</xdr:colOff>
      <xdr:row>0</xdr:row>
      <xdr:rowOff>529590</xdr:rowOff>
    </xdr:from>
    <xdr:to>
      <xdr:col>4</xdr:col>
      <xdr:colOff>399861</xdr:colOff>
      <xdr:row>1</xdr:row>
      <xdr:rowOff>76740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F38CAC-9F3F-1C36-CECB-679FFF004CF8}"/>
            </a:ext>
          </a:extLst>
        </xdr:cNvPr>
        <xdr:cNvSpPr/>
      </xdr:nvSpPr>
      <xdr:spPr>
        <a:xfrm>
          <a:off x="190461" y="529590"/>
          <a:ext cx="2876400" cy="2520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489582</xdr:colOff>
      <xdr:row>0</xdr:row>
      <xdr:rowOff>531494</xdr:rowOff>
    </xdr:from>
    <xdr:to>
      <xdr:col>24</xdr:col>
      <xdr:colOff>254907</xdr:colOff>
      <xdr:row>1</xdr:row>
      <xdr:rowOff>78644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44A0CF6-235F-4BAB-A11C-2C4F60323B74}"/>
            </a:ext>
          </a:extLst>
        </xdr:cNvPr>
        <xdr:cNvSpPr/>
      </xdr:nvSpPr>
      <xdr:spPr>
        <a:xfrm>
          <a:off x="12538707" y="531494"/>
          <a:ext cx="2860950" cy="252000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19999</xdr:colOff>
      <xdr:row>5</xdr:row>
      <xdr:rowOff>269082</xdr:rowOff>
    </xdr:from>
    <xdr:ext cx="3500441" cy="152066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A9EDFE8-2313-8FEA-1589-7176A5BBEFBE}"/>
            </a:ext>
          </a:extLst>
        </xdr:cNvPr>
        <xdr:cNvSpPr txBox="1"/>
      </xdr:nvSpPr>
      <xdr:spPr>
        <a:xfrm>
          <a:off x="8390093" y="2578895"/>
          <a:ext cx="3500441" cy="15206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5300" b="1">
              <a:solidFill>
                <a:srgbClr val="FF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\2,600</a:t>
          </a:r>
        </a:p>
        <a:p>
          <a:r>
            <a:rPr kumimoji="1" lang="en-US" altLang="ja-JP" sz="2000" b="1">
              <a:solidFill>
                <a:sysClr val="windowText" lastClr="00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(</a:t>
          </a:r>
          <a:r>
            <a:rPr kumimoji="1" lang="ja-JP" altLang="en-US" sz="2000" b="1">
              <a:solidFill>
                <a:sysClr val="windowText" lastClr="00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当日会場販売価格￥</a:t>
          </a:r>
          <a:r>
            <a:rPr kumimoji="1" lang="en-US" altLang="ja-JP" sz="2000" b="1">
              <a:solidFill>
                <a:sysClr val="windowText" lastClr="00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3,000 )</a:t>
          </a:r>
        </a:p>
        <a:p>
          <a:endParaRPr kumimoji="1" lang="ja-JP" altLang="en-US" sz="5300" b="1">
            <a:solidFill>
              <a:srgbClr val="FF0000"/>
            </a:solidFill>
            <a:effectLst>
              <a:outerShdw blurRad="25400" dist="38100" dir="18900000" algn="bl" rotWithShape="0">
                <a:schemeClr val="tx1">
                  <a:alpha val="95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twoCellAnchor editAs="oneCell">
    <xdr:from>
      <xdr:col>0</xdr:col>
      <xdr:colOff>320099</xdr:colOff>
      <xdr:row>25</xdr:row>
      <xdr:rowOff>323761</xdr:rowOff>
    </xdr:from>
    <xdr:to>
      <xdr:col>2</xdr:col>
      <xdr:colOff>436721</xdr:colOff>
      <xdr:row>27</xdr:row>
      <xdr:rowOff>227189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259EAE4-38DB-F0BB-CBDB-EE4AA6126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99" y="10010686"/>
          <a:ext cx="1453932" cy="674954"/>
        </a:xfrm>
        <a:prstGeom prst="rect">
          <a:avLst/>
        </a:prstGeom>
      </xdr:spPr>
    </xdr:pic>
    <xdr:clientData/>
  </xdr:twoCellAnchor>
  <xdr:twoCellAnchor>
    <xdr:from>
      <xdr:col>16</xdr:col>
      <xdr:colOff>151621</xdr:colOff>
      <xdr:row>23</xdr:row>
      <xdr:rowOff>219074</xdr:rowOff>
    </xdr:from>
    <xdr:to>
      <xdr:col>20</xdr:col>
      <xdr:colOff>219075</xdr:colOff>
      <xdr:row>24</xdr:row>
      <xdr:rowOff>276224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7DD6C35-B0C6-4D87-AC5F-973826CAAF6E}"/>
            </a:ext>
          </a:extLst>
        </xdr:cNvPr>
        <xdr:cNvSpPr txBox="1"/>
      </xdr:nvSpPr>
      <xdr:spPr>
        <a:xfrm>
          <a:off x="10810096" y="9277349"/>
          <a:ext cx="2048654" cy="4667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b="1">
              <a:latin typeface="Arial Black" panose="020B0A04020102020204" pitchFamily="34" charset="0"/>
            </a:rPr>
            <a:t>◆お申込み先◆</a:t>
          </a:r>
        </a:p>
      </xdr:txBody>
    </xdr:sp>
    <xdr:clientData/>
  </xdr:twoCellAnchor>
  <xdr:twoCellAnchor editAs="oneCell">
    <xdr:from>
      <xdr:col>14</xdr:col>
      <xdr:colOff>38100</xdr:colOff>
      <xdr:row>25</xdr:row>
      <xdr:rowOff>76200</xdr:rowOff>
    </xdr:from>
    <xdr:to>
      <xdr:col>15</xdr:col>
      <xdr:colOff>438264</xdr:colOff>
      <xdr:row>27</xdr:row>
      <xdr:rowOff>211533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988B4FC-C1FC-1ACC-48E3-44B27BA9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2525" y="9096375"/>
          <a:ext cx="1310754" cy="914479"/>
        </a:xfrm>
        <a:prstGeom prst="rect">
          <a:avLst/>
        </a:prstGeom>
      </xdr:spPr>
    </xdr:pic>
    <xdr:clientData/>
  </xdr:twoCellAnchor>
  <xdr:oneCellAnchor>
    <xdr:from>
      <xdr:col>0</xdr:col>
      <xdr:colOff>476250</xdr:colOff>
      <xdr:row>24</xdr:row>
      <xdr:rowOff>240030</xdr:rowOff>
    </xdr:from>
    <xdr:ext cx="4520468" cy="35907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39BAB7D-6E4F-BB11-4E98-69212130F4BF}"/>
            </a:ext>
          </a:extLst>
        </xdr:cNvPr>
        <xdr:cNvSpPr txBox="1"/>
      </xdr:nvSpPr>
      <xdr:spPr>
        <a:xfrm>
          <a:off x="476250" y="9562624"/>
          <a:ext cx="452046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注意：</a:t>
          </a:r>
          <a:r>
            <a:rPr kumimoji="1" lang="en-US" altLang="ja-JP" sz="16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T</a:t>
          </a:r>
          <a:r>
            <a:rPr kumimoji="1" lang="ja-JP" altLang="en-US" sz="16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シャツとロンＴでプリントカラーが異なります。</a:t>
          </a:r>
        </a:p>
      </xdr:txBody>
    </xdr:sp>
    <xdr:clientData/>
  </xdr:oneCellAnchor>
  <xdr:oneCellAnchor>
    <xdr:from>
      <xdr:col>18</xdr:col>
      <xdr:colOff>172882</xdr:colOff>
      <xdr:row>5</xdr:row>
      <xdr:rowOff>254317</xdr:rowOff>
    </xdr:from>
    <xdr:ext cx="3500441" cy="152066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8EE1CD-C843-4999-843C-D7D4AEB1804A}"/>
            </a:ext>
          </a:extLst>
        </xdr:cNvPr>
        <xdr:cNvSpPr txBox="1"/>
      </xdr:nvSpPr>
      <xdr:spPr>
        <a:xfrm>
          <a:off x="11829101" y="2564130"/>
          <a:ext cx="3500441" cy="15206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5300" b="1">
              <a:solidFill>
                <a:srgbClr val="FF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\3,100</a:t>
          </a:r>
        </a:p>
        <a:p>
          <a:r>
            <a:rPr kumimoji="1" lang="en-US" altLang="ja-JP" sz="2000" b="1">
              <a:solidFill>
                <a:sysClr val="windowText" lastClr="00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(</a:t>
          </a:r>
          <a:r>
            <a:rPr kumimoji="1" lang="ja-JP" altLang="en-US" sz="2000" b="1">
              <a:solidFill>
                <a:sysClr val="windowText" lastClr="00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当日会場販売価格￥</a:t>
          </a:r>
          <a:r>
            <a:rPr kumimoji="1" lang="en-US" altLang="ja-JP" sz="2000" b="1">
              <a:solidFill>
                <a:sysClr val="windowText" lastClr="000000"/>
              </a:solidFill>
              <a:effectLst>
                <a:outerShdw blurRad="25400" dist="38100" dir="18900000" algn="bl" rotWithShape="0">
                  <a:schemeClr val="tx1">
                    <a:alpha val="95000"/>
                  </a:schemeClr>
                </a:outerShdw>
              </a:effectLst>
              <a:latin typeface="Arial Black" panose="020B0A04020102020204" pitchFamily="34" charset="0"/>
            </a:rPr>
            <a:t>3,500 )</a:t>
          </a:r>
        </a:p>
        <a:p>
          <a:endParaRPr kumimoji="1" lang="ja-JP" altLang="en-US" sz="5300" b="1">
            <a:solidFill>
              <a:srgbClr val="FF0000"/>
            </a:solidFill>
            <a:effectLst>
              <a:outerShdw blurRad="25400" dist="38100" dir="18900000" algn="bl" rotWithShape="0">
                <a:schemeClr val="tx1">
                  <a:alpha val="95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twoCellAnchor editAs="oneCell">
    <xdr:from>
      <xdr:col>0</xdr:col>
      <xdr:colOff>142617</xdr:colOff>
      <xdr:row>2</xdr:row>
      <xdr:rowOff>134779</xdr:rowOff>
    </xdr:from>
    <xdr:to>
      <xdr:col>13</xdr:col>
      <xdr:colOff>54861</xdr:colOff>
      <xdr:row>7</xdr:row>
      <xdr:rowOff>206217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B05B13C-514E-81B5-C9B4-71DA196DE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17" y="1396842"/>
          <a:ext cx="8274718" cy="2373154"/>
        </a:xfrm>
        <a:prstGeom prst="rect">
          <a:avLst/>
        </a:prstGeom>
      </xdr:spPr>
    </xdr:pic>
    <xdr:clientData/>
  </xdr:twoCellAnchor>
  <xdr:twoCellAnchor editAs="oneCell">
    <xdr:from>
      <xdr:col>0</xdr:col>
      <xdr:colOff>413388</xdr:colOff>
      <xdr:row>7</xdr:row>
      <xdr:rowOff>440054</xdr:rowOff>
    </xdr:from>
    <xdr:to>
      <xdr:col>12</xdr:col>
      <xdr:colOff>415762</xdr:colOff>
      <xdr:row>12</xdr:row>
      <xdr:rowOff>284795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6435C31-8FBC-A2B4-6FCD-618064970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388" y="4000023"/>
          <a:ext cx="7705718" cy="1568766"/>
        </a:xfrm>
        <a:prstGeom prst="rect">
          <a:avLst/>
        </a:prstGeom>
      </xdr:spPr>
    </xdr:pic>
    <xdr:clientData/>
  </xdr:twoCellAnchor>
  <xdr:twoCellAnchor editAs="oneCell">
    <xdr:from>
      <xdr:col>0</xdr:col>
      <xdr:colOff>401004</xdr:colOff>
      <xdr:row>19</xdr:row>
      <xdr:rowOff>188591</xdr:rowOff>
    </xdr:from>
    <xdr:to>
      <xdr:col>12</xdr:col>
      <xdr:colOff>402662</xdr:colOff>
      <xdr:row>24</xdr:row>
      <xdr:rowOff>118105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BC02E10-CCE2-FF58-9845-634DAA2F6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1004" y="8034810"/>
          <a:ext cx="7701192" cy="169163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41435</xdr:colOff>
      <xdr:row>13</xdr:row>
      <xdr:rowOff>160021</xdr:rowOff>
    </xdr:from>
    <xdr:to>
      <xdr:col>12</xdr:col>
      <xdr:colOff>625985</xdr:colOff>
      <xdr:row>19</xdr:row>
      <xdr:rowOff>56199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58DDA7B-FA54-749C-2D09-8E3FB15C3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435" y="5672615"/>
          <a:ext cx="8276464" cy="223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55FC-E611-47A0-96F8-03A58FB152AF}">
  <sheetPr>
    <pageSetUpPr fitToPage="1"/>
  </sheetPr>
  <dimension ref="A1:Y30"/>
  <sheetViews>
    <sheetView tabSelected="1" zoomScale="80" zoomScaleNormal="80" workbookViewId="0">
      <selection activeCell="AB6" sqref="AB6"/>
    </sheetView>
  </sheetViews>
  <sheetFormatPr defaultRowHeight="18" x14ac:dyDescent="0.45"/>
  <cols>
    <col min="11" max="11" width="10.3984375" customWidth="1"/>
    <col min="12" max="12" width="3.296875" customWidth="1"/>
    <col min="14" max="14" width="6" customWidth="1"/>
    <col min="15" max="16" width="12" customWidth="1"/>
    <col min="17" max="22" width="6.5" customWidth="1"/>
    <col min="23" max="23" width="10.8984375" customWidth="1"/>
    <col min="24" max="24" width="12.3984375" bestFit="1" customWidth="1"/>
    <col min="25" max="25" width="6.09765625" customWidth="1"/>
  </cols>
  <sheetData>
    <row r="1" spans="1:25" ht="61.8" x14ac:dyDescent="0.45">
      <c r="A1" s="1"/>
      <c r="B1" s="1"/>
      <c r="C1" s="1"/>
      <c r="D1" s="1"/>
      <c r="E1" s="67" t="s">
        <v>26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1"/>
      <c r="V1" s="1"/>
      <c r="W1" s="1"/>
      <c r="X1" s="1"/>
      <c r="Y1" s="1"/>
    </row>
    <row r="2" spans="1:25" ht="37.799999999999997" customHeight="1" x14ac:dyDescent="0.45">
      <c r="A2" s="1"/>
      <c r="B2" s="1"/>
      <c r="C2" s="1"/>
      <c r="D2" s="1"/>
      <c r="E2" s="68" t="s">
        <v>20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2"/>
      <c r="V2" s="1"/>
      <c r="W2" s="1"/>
      <c r="X2" s="1"/>
      <c r="Y2" s="1"/>
    </row>
    <row r="3" spans="1:25" ht="16.2" customHeight="1" x14ac:dyDescent="0.45">
      <c r="A3" s="1"/>
      <c r="B3" s="1"/>
      <c r="C3" s="1"/>
      <c r="D3" s="1"/>
      <c r="E3" s="24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"/>
      <c r="V3" s="1"/>
      <c r="W3" s="1"/>
      <c r="X3" s="1"/>
      <c r="Y3" s="1"/>
    </row>
    <row r="4" spans="1:25" ht="33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66" t="s">
        <v>23</v>
      </c>
      <c r="P4" s="66"/>
      <c r="Q4" s="66"/>
      <c r="R4" s="66"/>
      <c r="S4" s="66"/>
      <c r="T4" s="66"/>
      <c r="U4" s="66"/>
      <c r="V4" s="66"/>
      <c r="W4" s="66"/>
      <c r="X4" s="66"/>
      <c r="Y4" s="1"/>
    </row>
    <row r="5" spans="1:25" ht="33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6" t="s">
        <v>24</v>
      </c>
      <c r="P5" s="66"/>
      <c r="Q5" s="66"/>
      <c r="R5" s="66"/>
      <c r="S5" s="66"/>
      <c r="T5" s="66"/>
      <c r="U5" s="66"/>
      <c r="V5" s="66"/>
      <c r="W5" s="66"/>
      <c r="X5" s="66"/>
      <c r="Y5" s="1"/>
    </row>
    <row r="6" spans="1:25" ht="40.799999999999997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8" t="s">
        <v>19</v>
      </c>
      <c r="P6" s="88"/>
      <c r="Q6" s="88"/>
      <c r="R6" s="88"/>
      <c r="S6" s="44"/>
      <c r="T6" s="89" t="s">
        <v>25</v>
      </c>
      <c r="U6" s="89"/>
      <c r="V6" s="89"/>
      <c r="W6" s="89"/>
      <c r="X6" s="43"/>
      <c r="Y6" s="1"/>
    </row>
    <row r="7" spans="1:25" ht="58.05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3"/>
      <c r="O7" s="26"/>
      <c r="P7" s="25"/>
      <c r="Q7" s="25"/>
      <c r="R7" s="25"/>
      <c r="S7" s="1"/>
      <c r="T7" s="26"/>
      <c r="U7" s="1"/>
      <c r="V7" s="25"/>
      <c r="W7" s="25"/>
      <c r="X7" s="25"/>
      <c r="Y7" s="1"/>
    </row>
    <row r="8" spans="1:25" ht="36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2"/>
      <c r="O8" s="1"/>
      <c r="P8" s="1"/>
      <c r="Q8" s="5"/>
      <c r="R8" s="5"/>
      <c r="S8" s="5"/>
      <c r="T8" s="1"/>
      <c r="U8" s="1"/>
      <c r="V8" s="1"/>
      <c r="W8" s="1"/>
      <c r="X8" s="1"/>
      <c r="Y8" s="1"/>
    </row>
    <row r="9" spans="1:25" ht="25.8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90" t="s">
        <v>39</v>
      </c>
      <c r="O9" s="91"/>
      <c r="P9" s="91"/>
      <c r="Q9" s="5"/>
      <c r="R9" s="5"/>
      <c r="S9" s="46" t="s">
        <v>36</v>
      </c>
      <c r="T9" s="92"/>
      <c r="U9" s="92"/>
      <c r="V9" s="92"/>
      <c r="W9" s="93"/>
      <c r="X9" s="1"/>
      <c r="Y9" s="1"/>
    </row>
    <row r="10" spans="1:25" ht="25.8" customHeight="1" thickBot="1" x14ac:dyDescent="0.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90" t="s">
        <v>38</v>
      </c>
      <c r="O10" s="4"/>
      <c r="P10" s="4"/>
      <c r="Q10" s="4"/>
      <c r="R10" s="4"/>
      <c r="S10" s="4"/>
      <c r="T10" s="92"/>
      <c r="U10" s="92"/>
      <c r="V10" s="92"/>
      <c r="W10" s="92"/>
      <c r="X10" s="1"/>
      <c r="Y10" s="1"/>
    </row>
    <row r="11" spans="1:25" ht="24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0" t="s">
        <v>0</v>
      </c>
      <c r="O11" s="73"/>
      <c r="P11" s="74"/>
      <c r="Q11" s="75"/>
      <c r="R11" s="38" t="s">
        <v>2</v>
      </c>
      <c r="S11" s="69"/>
      <c r="T11" s="69"/>
      <c r="U11" s="45" t="s">
        <v>32</v>
      </c>
      <c r="V11" s="45" t="s">
        <v>33</v>
      </c>
      <c r="W11" s="39"/>
      <c r="X11" s="40"/>
      <c r="Y11" s="1"/>
    </row>
    <row r="12" spans="1:25" ht="24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1"/>
      <c r="O12" s="76"/>
      <c r="P12" s="77"/>
      <c r="Q12" s="78"/>
      <c r="R12" s="47"/>
      <c r="S12" s="48"/>
      <c r="T12" s="48"/>
      <c r="U12" s="48"/>
      <c r="V12" s="48"/>
      <c r="W12" s="48"/>
      <c r="X12" s="49"/>
      <c r="Y12" s="1"/>
    </row>
    <row r="13" spans="1:25" ht="24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6"/>
      <c r="N13" s="72" t="s">
        <v>1</v>
      </c>
      <c r="O13" s="79"/>
      <c r="P13" s="80"/>
      <c r="Q13" s="81"/>
      <c r="R13" s="47"/>
      <c r="S13" s="48"/>
      <c r="T13" s="48"/>
      <c r="U13" s="48"/>
      <c r="V13" s="48"/>
      <c r="W13" s="48"/>
      <c r="X13" s="49"/>
      <c r="Y13" s="7"/>
    </row>
    <row r="14" spans="1:25" ht="24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6"/>
      <c r="N14" s="71"/>
      <c r="O14" s="82"/>
      <c r="P14" s="83"/>
      <c r="Q14" s="84"/>
      <c r="R14" s="41" t="s">
        <v>3</v>
      </c>
      <c r="S14" s="85"/>
      <c r="T14" s="85"/>
      <c r="U14" s="85"/>
      <c r="V14" s="42" t="s">
        <v>31</v>
      </c>
      <c r="W14" s="86"/>
      <c r="X14" s="87"/>
      <c r="Y14" s="7"/>
    </row>
    <row r="15" spans="1:25" ht="32.4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6"/>
      <c r="N15" s="33"/>
      <c r="O15" s="34" t="s">
        <v>4</v>
      </c>
      <c r="P15" s="37" t="s">
        <v>8</v>
      </c>
      <c r="Q15" s="8" t="s">
        <v>21</v>
      </c>
      <c r="R15" s="8" t="s">
        <v>9</v>
      </c>
      <c r="S15" s="8" t="s">
        <v>10</v>
      </c>
      <c r="T15" s="8" t="s">
        <v>11</v>
      </c>
      <c r="U15" s="8" t="s">
        <v>12</v>
      </c>
      <c r="V15" s="8" t="s">
        <v>13</v>
      </c>
      <c r="W15" s="9" t="s">
        <v>14</v>
      </c>
      <c r="X15" s="14" t="s">
        <v>15</v>
      </c>
      <c r="Y15" s="7"/>
    </row>
    <row r="16" spans="1:25" ht="32.4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3" t="s">
        <v>19</v>
      </c>
      <c r="O16" s="35" t="s">
        <v>5</v>
      </c>
      <c r="P16" s="56" t="s">
        <v>34</v>
      </c>
      <c r="Q16" s="21"/>
      <c r="R16" s="21"/>
      <c r="S16" s="21"/>
      <c r="T16" s="21"/>
      <c r="U16" s="21"/>
      <c r="V16" s="21"/>
      <c r="W16" s="10">
        <f>SUM(Q16:V16)</f>
        <v>0</v>
      </c>
      <c r="X16" s="15">
        <f>W16*2600</f>
        <v>0</v>
      </c>
      <c r="Y16" s="7"/>
    </row>
    <row r="17" spans="1:25" ht="32.4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64"/>
      <c r="O17" s="35" t="s">
        <v>7</v>
      </c>
      <c r="P17" s="57"/>
      <c r="Q17" s="21"/>
      <c r="R17" s="21"/>
      <c r="S17" s="21"/>
      <c r="T17" s="21"/>
      <c r="U17" s="21"/>
      <c r="V17" s="21"/>
      <c r="W17" s="10">
        <f t="shared" ref="W17:W18" si="0">SUM(Q17:V17)</f>
        <v>0</v>
      </c>
      <c r="X17" s="15">
        <f>W17*2600</f>
        <v>0</v>
      </c>
      <c r="Y17" s="7"/>
    </row>
    <row r="18" spans="1:25" ht="32.4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5"/>
      <c r="O18" s="35" t="s">
        <v>37</v>
      </c>
      <c r="P18" s="58"/>
      <c r="Q18" s="21"/>
      <c r="R18" s="21"/>
      <c r="S18" s="21"/>
      <c r="T18" s="21"/>
      <c r="U18" s="21"/>
      <c r="V18" s="21"/>
      <c r="W18" s="10">
        <f t="shared" si="0"/>
        <v>0</v>
      </c>
      <c r="X18" s="15">
        <f>W18*2600</f>
        <v>0</v>
      </c>
      <c r="Y18" s="1"/>
    </row>
    <row r="19" spans="1:25" ht="32.4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0" t="s">
        <v>30</v>
      </c>
      <c r="O19" s="35" t="s">
        <v>5</v>
      </c>
      <c r="P19" s="56" t="s">
        <v>35</v>
      </c>
      <c r="Q19" s="21"/>
      <c r="R19" s="21"/>
      <c r="S19" s="21"/>
      <c r="T19" s="21"/>
      <c r="U19" s="21"/>
      <c r="V19" s="21"/>
      <c r="W19" s="10">
        <f t="shared" ref="W19:W21" si="1">SUM(Q19:V19)</f>
        <v>0</v>
      </c>
      <c r="X19" s="15">
        <f>W19*3100</f>
        <v>0</v>
      </c>
      <c r="Y19" s="1"/>
    </row>
    <row r="20" spans="1:25" ht="32.4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61"/>
      <c r="O20" s="35" t="s">
        <v>7</v>
      </c>
      <c r="P20" s="57"/>
      <c r="Q20" s="21"/>
      <c r="R20" s="21"/>
      <c r="S20" s="21"/>
      <c r="T20" s="21"/>
      <c r="U20" s="21"/>
      <c r="V20" s="21"/>
      <c r="W20" s="10">
        <f t="shared" si="1"/>
        <v>0</v>
      </c>
      <c r="X20" s="15">
        <f>W20*3100</f>
        <v>0</v>
      </c>
      <c r="Y20" s="1"/>
    </row>
    <row r="21" spans="1:25" ht="32.4" customHeight="1" thickBot="1" x14ac:dyDescent="0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2"/>
      <c r="O21" s="36" t="s">
        <v>6</v>
      </c>
      <c r="P21" s="59"/>
      <c r="Q21" s="22"/>
      <c r="R21" s="22"/>
      <c r="S21" s="22"/>
      <c r="T21" s="22"/>
      <c r="U21" s="22"/>
      <c r="V21" s="22"/>
      <c r="W21" s="16">
        <f t="shared" si="1"/>
        <v>0</v>
      </c>
      <c r="X21" s="17">
        <f>W21*3100</f>
        <v>0</v>
      </c>
      <c r="Y21" s="1"/>
    </row>
    <row r="22" spans="1:25" ht="11.4" customHeight="1" thickBot="1" x14ac:dyDescent="0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1"/>
      <c r="R22" s="11"/>
      <c r="S22" s="11"/>
      <c r="T22" s="11"/>
      <c r="U22" s="11"/>
      <c r="V22" s="11"/>
      <c r="W22" s="11"/>
      <c r="X22" s="11"/>
      <c r="Y22" s="1"/>
    </row>
    <row r="23" spans="1:25" ht="32.4" customHeight="1" thickBot="1" x14ac:dyDescent="0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1"/>
      <c r="R23" s="11"/>
      <c r="S23" s="11"/>
      <c r="T23" s="11"/>
      <c r="U23" s="11"/>
      <c r="V23" s="11"/>
      <c r="W23" s="23" t="s">
        <v>22</v>
      </c>
      <c r="X23" s="31">
        <f>SUM(W16:W21)</f>
        <v>0</v>
      </c>
      <c r="Y23" s="1"/>
    </row>
    <row r="24" spans="1:25" ht="32.4" customHeight="1" thickBot="1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8" t="s">
        <v>16</v>
      </c>
      <c r="X24" s="19">
        <f>SUM(X16:X21)</f>
        <v>0</v>
      </c>
      <c r="Y24" s="1"/>
    </row>
    <row r="25" spans="1:25" ht="26.4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3"/>
      <c r="X25" s="13"/>
      <c r="Y25" s="1"/>
    </row>
    <row r="26" spans="1:25" ht="34.950000000000003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7"/>
      <c r="P26" s="28"/>
      <c r="Q26" s="50" t="s">
        <v>27</v>
      </c>
      <c r="R26" s="50"/>
      <c r="S26" s="50"/>
      <c r="T26" s="50"/>
      <c r="U26" s="50"/>
      <c r="V26" s="50"/>
      <c r="W26" s="50"/>
      <c r="X26" s="51"/>
      <c r="Y26" s="1"/>
    </row>
    <row r="27" spans="1:25" ht="26.4" customHeight="1" x14ac:dyDescent="0.45">
      <c r="A27" s="1"/>
      <c r="B27" s="1"/>
      <c r="C27" s="1"/>
      <c r="D27" s="4" t="s">
        <v>17</v>
      </c>
      <c r="E27" s="4"/>
      <c r="F27" s="4"/>
      <c r="G27" s="12"/>
      <c r="H27" s="1"/>
      <c r="I27" s="1"/>
      <c r="J27" s="1"/>
      <c r="K27" s="1"/>
      <c r="L27" s="1"/>
      <c r="M27" s="1"/>
      <c r="N27" s="1"/>
      <c r="O27" s="29"/>
      <c r="P27" s="52" t="s">
        <v>28</v>
      </c>
      <c r="Q27" s="52"/>
      <c r="R27" s="52"/>
      <c r="S27" s="52"/>
      <c r="T27" s="52"/>
      <c r="U27" s="52"/>
      <c r="V27" s="52"/>
      <c r="W27" s="52"/>
      <c r="X27" s="53"/>
      <c r="Y27" s="1"/>
    </row>
    <row r="28" spans="1:25" ht="26.4" customHeight="1" x14ac:dyDescent="0.45">
      <c r="A28" s="1"/>
      <c r="B28" s="1"/>
      <c r="C28" s="1"/>
      <c r="D28" s="4" t="s">
        <v>18</v>
      </c>
      <c r="E28" s="4"/>
      <c r="F28" s="4"/>
      <c r="G28" s="12"/>
      <c r="H28" s="1"/>
      <c r="I28" s="1"/>
      <c r="J28" s="1"/>
      <c r="K28" s="1"/>
      <c r="L28" s="1"/>
      <c r="M28" s="1"/>
      <c r="N28" s="1"/>
      <c r="O28" s="30"/>
      <c r="P28" s="54" t="s">
        <v>29</v>
      </c>
      <c r="Q28" s="54"/>
      <c r="R28" s="54"/>
      <c r="S28" s="54"/>
      <c r="T28" s="54"/>
      <c r="U28" s="54"/>
      <c r="V28" s="54"/>
      <c r="W28" s="54"/>
      <c r="X28" s="55"/>
      <c r="Y28" s="1"/>
    </row>
    <row r="29" spans="1:25" ht="11.4" customHeight="1" x14ac:dyDescent="0.45">
      <c r="A29" s="1"/>
      <c r="B29" s="1"/>
      <c r="C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45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</sheetData>
  <sheetProtection algorithmName="SHA-512" hashValue="JnWpxCD19+/L6KOTNmXtkVCIMBstBogkEiA4eMfvNYC2SyxFhtTqCPfipebQ8NyhWMeEJ0QBnvRiI904txjcvw==" saltValue="ADaCfhXhKXvvihDsvaac1A==" spinCount="100000" sheet="1"/>
  <mergeCells count="22">
    <mergeCell ref="N19:N21"/>
    <mergeCell ref="N16:N18"/>
    <mergeCell ref="O4:X4"/>
    <mergeCell ref="O5:X5"/>
    <mergeCell ref="E1:T1"/>
    <mergeCell ref="E2:T2"/>
    <mergeCell ref="S11:T11"/>
    <mergeCell ref="N11:N12"/>
    <mergeCell ref="N13:N14"/>
    <mergeCell ref="O11:Q12"/>
    <mergeCell ref="O13:Q14"/>
    <mergeCell ref="S14:U14"/>
    <mergeCell ref="W14:X14"/>
    <mergeCell ref="O6:R6"/>
    <mergeCell ref="T6:W6"/>
    <mergeCell ref="R12:X12"/>
    <mergeCell ref="R13:X13"/>
    <mergeCell ref="Q26:X26"/>
    <mergeCell ref="P27:X27"/>
    <mergeCell ref="P28:X28"/>
    <mergeCell ref="P16:P18"/>
    <mergeCell ref="P19:P21"/>
  </mergeCells>
  <phoneticPr fontId="2"/>
  <printOptions horizontalCentered="1" verticalCentered="1"/>
  <pageMargins left="0" right="0" top="0" bottom="0" header="0" footer="0"/>
  <pageSetup paperSize="9"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記念品申込書</vt:lpstr>
      <vt:lpstr>記念品申込書!Print_Area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ishimaru 東京営業所</dc:creator>
  <cp:lastModifiedBy>ishimaru 東京営業所</cp:lastModifiedBy>
  <cp:lastPrinted>2024-10-24T06:40:38Z</cp:lastPrinted>
  <dcterms:created xsi:type="dcterms:W3CDTF">2024-06-25T04:40:33Z</dcterms:created>
  <dcterms:modified xsi:type="dcterms:W3CDTF">2024-10-24T06:46:02Z</dcterms:modified>
</cp:coreProperties>
</file>